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120" windowWidth="20730" windowHeight="11760"/>
  </bookViews>
  <sheets>
    <sheet name="Лист2" sheetId="2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9" i="2" l="1"/>
  <c r="H49" i="2" s="1"/>
  <c r="G50" i="2"/>
  <c r="H50" i="2" s="1"/>
  <c r="G51" i="2"/>
  <c r="H51" i="2" s="1"/>
  <c r="G52" i="2"/>
  <c r="H52" i="2" s="1"/>
  <c r="G53" i="2"/>
  <c r="H53" i="2" s="1"/>
  <c r="G54" i="2"/>
  <c r="H54" i="2" s="1"/>
  <c r="G55" i="2"/>
  <c r="H55" i="2" s="1"/>
  <c r="G56" i="2"/>
  <c r="H56" i="2" s="1"/>
  <c r="G57" i="2"/>
  <c r="H57" i="2" s="1"/>
  <c r="G58" i="2"/>
  <c r="H58" i="2" s="1"/>
  <c r="G59" i="2"/>
  <c r="H59" i="2" s="1"/>
  <c r="G60" i="2"/>
  <c r="H60" i="2" s="1"/>
  <c r="G61" i="2"/>
  <c r="H61" i="2" s="1"/>
  <c r="G62" i="2"/>
  <c r="H62" i="2" s="1"/>
  <c r="G63" i="2"/>
  <c r="H63" i="2" s="1"/>
  <c r="G64" i="2"/>
  <c r="H64" i="2" s="1"/>
  <c r="G65" i="2"/>
  <c r="H65" i="2" s="1"/>
  <c r="G66" i="2"/>
  <c r="H66" i="2" s="1"/>
  <c r="G67" i="2"/>
  <c r="H67" i="2" s="1"/>
  <c r="G68" i="2"/>
  <c r="H68" i="2" s="1"/>
  <c r="G69" i="2"/>
  <c r="H69" i="2" s="1"/>
  <c r="G70" i="2"/>
  <c r="H70" i="2" s="1"/>
  <c r="G71" i="2"/>
  <c r="H71" i="2" s="1"/>
  <c r="G72" i="2"/>
  <c r="H72" i="2" s="1"/>
  <c r="G73" i="2"/>
  <c r="H73" i="2" s="1"/>
  <c r="G74" i="2"/>
  <c r="H74" i="2" s="1"/>
  <c r="G75" i="2"/>
  <c r="H75" i="2" s="1"/>
  <c r="G76" i="2"/>
  <c r="H76" i="2" s="1"/>
  <c r="G77" i="2"/>
  <c r="H77" i="2" s="1"/>
  <c r="G78" i="2"/>
  <c r="H78" i="2" s="1"/>
  <c r="G79" i="2"/>
  <c r="H79" i="2" s="1"/>
  <c r="G80" i="2"/>
  <c r="H80" i="2" s="1"/>
  <c r="G81" i="2"/>
  <c r="H81" i="2" s="1"/>
  <c r="G82" i="2"/>
  <c r="H82" i="2" s="1"/>
  <c r="G83" i="2"/>
  <c r="H83" i="2" s="1"/>
  <c r="G84" i="2"/>
  <c r="H84" i="2" s="1"/>
  <c r="G85" i="2"/>
  <c r="H85" i="2" s="1"/>
  <c r="G86" i="2"/>
  <c r="H86" i="2" s="1"/>
  <c r="G87" i="2"/>
  <c r="H87" i="2" s="1"/>
  <c r="G88" i="2"/>
  <c r="H88" i="2" s="1"/>
  <c r="G89" i="2"/>
  <c r="H89" i="2" s="1"/>
  <c r="G90" i="2"/>
  <c r="H90" i="2" s="1"/>
  <c r="G91" i="2"/>
  <c r="H91" i="2" s="1"/>
  <c r="G92" i="2"/>
  <c r="H92" i="2" s="1"/>
  <c r="G93" i="2"/>
  <c r="H93" i="2" s="1"/>
  <c r="G94" i="2"/>
  <c r="H94" i="2" s="1"/>
  <c r="G95" i="2"/>
  <c r="H95" i="2" s="1"/>
  <c r="G96" i="2"/>
  <c r="H96" i="2" s="1"/>
  <c r="G97" i="2"/>
  <c r="H97" i="2" s="1"/>
  <c r="G98" i="2"/>
  <c r="H98" i="2" s="1"/>
  <c r="G99" i="2"/>
  <c r="H99" i="2" s="1"/>
  <c r="G100" i="2"/>
  <c r="H100" i="2" s="1"/>
  <c r="G101" i="2"/>
  <c r="H101" i="2" s="1"/>
  <c r="G102" i="2"/>
  <c r="H102" i="2" s="1"/>
  <c r="G103" i="2"/>
  <c r="H103" i="2" s="1"/>
  <c r="G104" i="2"/>
  <c r="H104" i="2" s="1"/>
  <c r="G105" i="2"/>
  <c r="H105" i="2" s="1"/>
  <c r="G106" i="2"/>
  <c r="H106" i="2" s="1"/>
  <c r="G107" i="2"/>
  <c r="H107" i="2" s="1"/>
  <c r="G108" i="2"/>
  <c r="H108" i="2" s="1"/>
  <c r="G48" i="2"/>
  <c r="H48" i="2" s="1"/>
  <c r="G5" i="2"/>
  <c r="H5" i="2" s="1"/>
  <c r="G6" i="2"/>
  <c r="H6" i="2" s="1"/>
  <c r="G7" i="2"/>
  <c r="H7" i="2" s="1"/>
  <c r="G8" i="2"/>
  <c r="H8" i="2" s="1"/>
  <c r="G9" i="2"/>
  <c r="H9" i="2" s="1"/>
  <c r="G10" i="2"/>
  <c r="H10" i="2" s="1"/>
  <c r="G11" i="2"/>
  <c r="H11" i="2" s="1"/>
  <c r="G12" i="2"/>
  <c r="H12" i="2" s="1"/>
  <c r="G13" i="2"/>
  <c r="H13" i="2" s="1"/>
  <c r="G14" i="2"/>
  <c r="H14" i="2" s="1"/>
  <c r="G15" i="2"/>
  <c r="H15" i="2" s="1"/>
  <c r="G16" i="2"/>
  <c r="H16" i="2" s="1"/>
  <c r="G17" i="2"/>
  <c r="H17" i="2" s="1"/>
  <c r="G18" i="2"/>
  <c r="H18" i="2" s="1"/>
  <c r="G19" i="2"/>
  <c r="H19" i="2" s="1"/>
  <c r="G20" i="2"/>
  <c r="H20" i="2" s="1"/>
  <c r="G21" i="2"/>
  <c r="H21" i="2" s="1"/>
  <c r="G22" i="2"/>
  <c r="H22" i="2" s="1"/>
  <c r="G23" i="2"/>
  <c r="H23" i="2" s="1"/>
  <c r="G24" i="2"/>
  <c r="H24" i="2" s="1"/>
  <c r="G25" i="2"/>
  <c r="H25" i="2" s="1"/>
  <c r="G26" i="2"/>
  <c r="H26" i="2" s="1"/>
  <c r="G27" i="2"/>
  <c r="H27" i="2" s="1"/>
  <c r="G28" i="2"/>
  <c r="H28" i="2" s="1"/>
  <c r="G29" i="2"/>
  <c r="H29" i="2" s="1"/>
  <c r="G30" i="2"/>
  <c r="H30" i="2" s="1"/>
  <c r="G31" i="2"/>
  <c r="H31" i="2" s="1"/>
  <c r="G32" i="2"/>
  <c r="H32" i="2" s="1"/>
  <c r="G33" i="2"/>
  <c r="H33" i="2" s="1"/>
  <c r="G34" i="2"/>
  <c r="H34" i="2" s="1"/>
  <c r="G35" i="2"/>
  <c r="H35" i="2" s="1"/>
  <c r="G36" i="2"/>
  <c r="H36" i="2" s="1"/>
  <c r="G37" i="2"/>
  <c r="H37" i="2" s="1"/>
  <c r="G38" i="2"/>
  <c r="H38" i="2" s="1"/>
  <c r="G39" i="2"/>
  <c r="H39" i="2" s="1"/>
  <c r="G40" i="2"/>
  <c r="H40" i="2" s="1"/>
  <c r="G41" i="2"/>
  <c r="H41" i="2" s="1"/>
  <c r="G42" i="2"/>
  <c r="H42" i="2" s="1"/>
  <c r="G43" i="2"/>
  <c r="H43" i="2" s="1"/>
  <c r="G44" i="2"/>
  <c r="H44" i="2" s="1"/>
  <c r="G45" i="2"/>
  <c r="H45" i="2" s="1"/>
  <c r="G46" i="2"/>
  <c r="H46" i="2" s="1"/>
  <c r="G4" i="2"/>
  <c r="H4" i="2" s="1"/>
</calcChain>
</file>

<file path=xl/sharedStrings.xml><?xml version="1.0" encoding="utf-8"?>
<sst xmlns="http://schemas.openxmlformats.org/spreadsheetml/2006/main" count="114" uniqueCount="25">
  <si>
    <t>Հավելված   1</t>
  </si>
  <si>
    <t>«Леброн» ООО</t>
  </si>
  <si>
    <t>«Данник» ООО</t>
  </si>
  <si>
    <t>«Стандарт-2014» ООО</t>
  </si>
  <si>
    <t>«Галима» ООО</t>
  </si>
  <si>
    <t>«Сава» ООО</t>
  </si>
  <si>
    <t>«Циклоид» ООО</t>
  </si>
  <si>
    <t>«Фотон» ООО</t>
  </si>
  <si>
    <t>«Эйч груп» ООО</t>
  </si>
  <si>
    <t>«Света» ООО</t>
  </si>
  <si>
    <t>«Роман Сарьян Сароивечев» И/П</t>
  </si>
  <si>
    <t>«Премиум Фуд» ООО</t>
  </si>
  <si>
    <t>«Гана груп плюс» ООО</t>
  </si>
  <si>
    <t>«Премиум фуд» ООО</t>
  </si>
  <si>
    <t xml:space="preserve">«Стандарт-2014» ООО </t>
  </si>
  <si>
    <t>«Данник»ООО</t>
  </si>
  <si>
    <t>«Даник» ООО</t>
  </si>
  <si>
    <t>Цена</t>
  </si>
  <si>
    <t>Компания</t>
  </si>
  <si>
    <t>Ориентировочная цена</t>
  </si>
  <si>
    <t>Стоимость</t>
  </si>
  <si>
    <t>НДС</t>
  </si>
  <si>
    <t>Предложенная цена</t>
  </si>
  <si>
    <t>Квота</t>
  </si>
  <si>
    <t>Занят. Места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</si>
</sst>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GHEA Grapalat"/>
      <family val="3"/>
    </font>
    <font>
      <b/>
      <sz val="10"/>
      <name val="GHEA Grapalat"/>
      <family val="3"/>
    </font>
    <font>
      <sz val="10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8"/>
  <sheetViews>
    <sheetView tabSelected="1" topLeftCell="A55" zoomScale="120" zoomScaleNormal="120" workbookViewId="0">
      <selection activeCell="C69" sqref="C69:D69"/>
    </sheetView>
  </sheetViews>
  <sheetFormatPr defaultRowHeight="13.5" x14ac:dyDescent="0.25"/>
  <cols>
    <col min="1" max="1" width="7" style="10" customWidth="1"/>
    <col min="2" max="2" width="7.7109375" style="10" customWidth="1"/>
    <col min="3" max="3" width="8.7109375" style="2" customWidth="1"/>
    <col min="4" max="4" width="10" style="2" customWidth="1"/>
    <col min="5" max="5" width="9.85546875" style="2" customWidth="1"/>
    <col min="6" max="6" width="11.5703125" style="2" customWidth="1"/>
    <col min="7" max="7" width="9.7109375" style="3" customWidth="1"/>
    <col min="8" max="8" width="12.42578125" style="2" bestFit="1" customWidth="1"/>
    <col min="9" max="16384" width="9.140625" style="1"/>
  </cols>
  <sheetData>
    <row r="1" spans="1:8" x14ac:dyDescent="0.25">
      <c r="F1" s="17" t="s">
        <v>0</v>
      </c>
      <c r="G1" s="17"/>
      <c r="H1" s="17"/>
    </row>
    <row r="2" spans="1:8" ht="18.75" customHeight="1" x14ac:dyDescent="0.25">
      <c r="A2" s="18" t="s">
        <v>23</v>
      </c>
      <c r="B2" s="18" t="s">
        <v>24</v>
      </c>
      <c r="C2" s="18" t="s">
        <v>18</v>
      </c>
      <c r="D2" s="18"/>
      <c r="E2" s="18" t="s">
        <v>19</v>
      </c>
      <c r="F2" s="18" t="s">
        <v>22</v>
      </c>
      <c r="G2" s="18"/>
      <c r="H2" s="18"/>
    </row>
    <row r="3" spans="1:8" ht="36" customHeight="1" x14ac:dyDescent="0.25">
      <c r="A3" s="18"/>
      <c r="B3" s="18"/>
      <c r="C3" s="18"/>
      <c r="D3" s="18"/>
      <c r="E3" s="18"/>
      <c r="F3" s="16" t="s">
        <v>20</v>
      </c>
      <c r="G3" s="7" t="s">
        <v>21</v>
      </c>
      <c r="H3" s="16" t="s">
        <v>17</v>
      </c>
    </row>
    <row r="4" spans="1:8" ht="30.75" customHeight="1" x14ac:dyDescent="0.25">
      <c r="A4" s="4">
        <v>1</v>
      </c>
      <c r="B4" s="4">
        <v>1</v>
      </c>
      <c r="C4" s="19" t="s">
        <v>3</v>
      </c>
      <c r="D4" s="19"/>
      <c r="E4" s="8">
        <v>2660000</v>
      </c>
      <c r="F4" s="4">
        <v>1855000</v>
      </c>
      <c r="G4" s="5">
        <f>F4*20%</f>
        <v>371000</v>
      </c>
      <c r="H4" s="4">
        <f>F4+G4</f>
        <v>2226000</v>
      </c>
    </row>
    <row r="5" spans="1:8" ht="17.25" customHeight="1" x14ac:dyDescent="0.25">
      <c r="A5" s="4">
        <v>1</v>
      </c>
      <c r="B5" s="4">
        <v>2</v>
      </c>
      <c r="C5" s="19" t="s">
        <v>2</v>
      </c>
      <c r="D5" s="19"/>
      <c r="E5" s="8">
        <v>2660000</v>
      </c>
      <c r="F5" s="4">
        <v>1910415</v>
      </c>
      <c r="G5" s="5">
        <f t="shared" ref="G5:G46" si="0">F5*20%</f>
        <v>382083</v>
      </c>
      <c r="H5" s="8">
        <f t="shared" ref="H5:H68" si="1">F5+G5</f>
        <v>2292498</v>
      </c>
    </row>
    <row r="6" spans="1:8" ht="17.25" customHeight="1" x14ac:dyDescent="0.25">
      <c r="A6" s="4">
        <v>1</v>
      </c>
      <c r="B6" s="4">
        <v>3</v>
      </c>
      <c r="C6" s="19" t="s">
        <v>5</v>
      </c>
      <c r="D6" s="19"/>
      <c r="E6" s="8">
        <v>2660000</v>
      </c>
      <c r="F6" s="4">
        <v>1925000</v>
      </c>
      <c r="G6" s="5">
        <f t="shared" si="0"/>
        <v>385000</v>
      </c>
      <c r="H6" s="8">
        <f t="shared" si="1"/>
        <v>2310000</v>
      </c>
    </row>
    <row r="7" spans="1:8" ht="17.25" customHeight="1" x14ac:dyDescent="0.25">
      <c r="A7" s="4">
        <v>1</v>
      </c>
      <c r="B7" s="4">
        <v>4</v>
      </c>
      <c r="C7" s="19" t="s">
        <v>1</v>
      </c>
      <c r="D7" s="19"/>
      <c r="E7" s="8">
        <v>2660000</v>
      </c>
      <c r="F7" s="4">
        <v>1942500</v>
      </c>
      <c r="G7" s="5">
        <f t="shared" si="0"/>
        <v>388500</v>
      </c>
      <c r="H7" s="8">
        <f t="shared" si="1"/>
        <v>2331000</v>
      </c>
    </row>
    <row r="8" spans="1:8" ht="17.25" customHeight="1" x14ac:dyDescent="0.25">
      <c r="A8" s="4">
        <v>1</v>
      </c>
      <c r="B8" s="4">
        <v>5</v>
      </c>
      <c r="C8" s="19" t="s">
        <v>4</v>
      </c>
      <c r="D8" s="19"/>
      <c r="E8" s="8">
        <v>2660000</v>
      </c>
      <c r="F8" s="4">
        <v>1954167</v>
      </c>
      <c r="G8" s="5">
        <f t="shared" si="0"/>
        <v>390833.4</v>
      </c>
      <c r="H8" s="14">
        <f t="shared" si="1"/>
        <v>2345000.4</v>
      </c>
    </row>
    <row r="9" spans="1:8" ht="17.25" customHeight="1" x14ac:dyDescent="0.25">
      <c r="A9" s="4">
        <v>1</v>
      </c>
      <c r="B9" s="4">
        <v>6</v>
      </c>
      <c r="C9" s="19" t="s">
        <v>6</v>
      </c>
      <c r="D9" s="19"/>
      <c r="E9" s="8">
        <v>2660000</v>
      </c>
      <c r="F9" s="4">
        <v>1965833</v>
      </c>
      <c r="G9" s="5">
        <f t="shared" si="0"/>
        <v>393166.60000000003</v>
      </c>
      <c r="H9" s="14">
        <f t="shared" si="1"/>
        <v>2358999.6</v>
      </c>
    </row>
    <row r="10" spans="1:8" ht="17.25" customHeight="1" x14ac:dyDescent="0.25">
      <c r="A10" s="4">
        <v>1</v>
      </c>
      <c r="B10" s="4">
        <v>7</v>
      </c>
      <c r="C10" s="19" t="s">
        <v>8</v>
      </c>
      <c r="D10" s="19"/>
      <c r="E10" s="8">
        <v>2660000</v>
      </c>
      <c r="F10" s="4">
        <v>2117500</v>
      </c>
      <c r="G10" s="5">
        <f t="shared" si="0"/>
        <v>423500</v>
      </c>
      <c r="H10" s="8">
        <f t="shared" si="1"/>
        <v>2541000</v>
      </c>
    </row>
    <row r="11" spans="1:8" ht="17.25" customHeight="1" x14ac:dyDescent="0.25">
      <c r="A11" s="4">
        <v>2</v>
      </c>
      <c r="B11" s="4">
        <v>1</v>
      </c>
      <c r="C11" s="19" t="s">
        <v>7</v>
      </c>
      <c r="D11" s="19"/>
      <c r="E11" s="9">
        <v>880000</v>
      </c>
      <c r="F11" s="4">
        <v>729333.3</v>
      </c>
      <c r="G11" s="5">
        <f t="shared" si="0"/>
        <v>145866.66</v>
      </c>
      <c r="H11" s="14">
        <f t="shared" si="1"/>
        <v>875199.96000000008</v>
      </c>
    </row>
    <row r="12" spans="1:8" ht="25.5" customHeight="1" x14ac:dyDescent="0.25">
      <c r="A12" s="4">
        <v>2</v>
      </c>
      <c r="B12" s="4">
        <v>2</v>
      </c>
      <c r="C12" s="19" t="s">
        <v>3</v>
      </c>
      <c r="D12" s="19"/>
      <c r="E12" s="9">
        <v>880000</v>
      </c>
      <c r="F12" s="4">
        <v>860000</v>
      </c>
      <c r="G12" s="5">
        <f t="shared" si="0"/>
        <v>172000</v>
      </c>
      <c r="H12" s="8">
        <f t="shared" si="1"/>
        <v>1032000</v>
      </c>
    </row>
    <row r="13" spans="1:8" ht="17.25" customHeight="1" x14ac:dyDescent="0.25">
      <c r="A13" s="4">
        <v>2</v>
      </c>
      <c r="B13" s="4">
        <v>3</v>
      </c>
      <c r="C13" s="19" t="s">
        <v>2</v>
      </c>
      <c r="D13" s="19"/>
      <c r="E13" s="9">
        <v>880000</v>
      </c>
      <c r="F13" s="4">
        <v>881665</v>
      </c>
      <c r="G13" s="5">
        <f t="shared" si="0"/>
        <v>176333</v>
      </c>
      <c r="H13" s="8">
        <f t="shared" si="1"/>
        <v>1057998</v>
      </c>
    </row>
    <row r="14" spans="1:8" ht="27.75" customHeight="1" x14ac:dyDescent="0.25">
      <c r="A14" s="4">
        <v>3</v>
      </c>
      <c r="B14" s="4">
        <v>1</v>
      </c>
      <c r="C14" s="19" t="s">
        <v>3</v>
      </c>
      <c r="D14" s="19"/>
      <c r="E14" s="9">
        <v>4750000</v>
      </c>
      <c r="F14" s="4">
        <v>2650000</v>
      </c>
      <c r="G14" s="5">
        <f t="shared" si="0"/>
        <v>530000</v>
      </c>
      <c r="H14" s="8">
        <f t="shared" si="1"/>
        <v>3180000</v>
      </c>
    </row>
    <row r="15" spans="1:8" ht="17.25" customHeight="1" x14ac:dyDescent="0.25">
      <c r="A15" s="4">
        <v>3</v>
      </c>
      <c r="B15" s="8">
        <v>2</v>
      </c>
      <c r="C15" s="19" t="s">
        <v>5</v>
      </c>
      <c r="D15" s="19"/>
      <c r="E15" s="9">
        <v>4750000</v>
      </c>
      <c r="F15" s="4">
        <v>2700000</v>
      </c>
      <c r="G15" s="5">
        <f t="shared" si="0"/>
        <v>540000</v>
      </c>
      <c r="H15" s="8">
        <f t="shared" si="1"/>
        <v>3240000</v>
      </c>
    </row>
    <row r="16" spans="1:8" ht="17.25" customHeight="1" x14ac:dyDescent="0.25">
      <c r="A16" s="4">
        <v>3</v>
      </c>
      <c r="B16" s="8">
        <v>3</v>
      </c>
      <c r="C16" s="19" t="s">
        <v>6</v>
      </c>
      <c r="D16" s="19"/>
      <c r="E16" s="9">
        <v>4750000</v>
      </c>
      <c r="F16" s="4">
        <v>2816667</v>
      </c>
      <c r="G16" s="5">
        <f t="shared" si="0"/>
        <v>563333.4</v>
      </c>
      <c r="H16" s="14">
        <f t="shared" si="1"/>
        <v>3380000.4</v>
      </c>
    </row>
    <row r="17" spans="1:8" ht="17.25" customHeight="1" x14ac:dyDescent="0.25">
      <c r="A17" s="4">
        <v>3</v>
      </c>
      <c r="B17" s="8">
        <v>4</v>
      </c>
      <c r="C17" s="19" t="s">
        <v>2</v>
      </c>
      <c r="D17" s="19"/>
      <c r="E17" s="9">
        <v>4750000</v>
      </c>
      <c r="F17" s="4">
        <v>3061665</v>
      </c>
      <c r="G17" s="5">
        <f t="shared" si="0"/>
        <v>612333</v>
      </c>
      <c r="H17" s="8">
        <f t="shared" si="1"/>
        <v>3673998</v>
      </c>
    </row>
    <row r="18" spans="1:8" ht="17.25" customHeight="1" x14ac:dyDescent="0.25">
      <c r="A18" s="11">
        <v>3</v>
      </c>
      <c r="B18" s="8">
        <v>5</v>
      </c>
      <c r="C18" s="19" t="s">
        <v>1</v>
      </c>
      <c r="D18" s="19"/>
      <c r="E18" s="9">
        <v>4750000</v>
      </c>
      <c r="F18" s="6">
        <v>3237500</v>
      </c>
      <c r="G18" s="5">
        <f t="shared" si="0"/>
        <v>647500</v>
      </c>
      <c r="H18" s="8">
        <f t="shared" si="1"/>
        <v>3885000</v>
      </c>
    </row>
    <row r="19" spans="1:8" ht="17.25" customHeight="1" x14ac:dyDescent="0.25">
      <c r="A19" s="11">
        <v>3</v>
      </c>
      <c r="B19" s="8">
        <v>6</v>
      </c>
      <c r="C19" s="19" t="s">
        <v>8</v>
      </c>
      <c r="D19" s="19"/>
      <c r="E19" s="9">
        <v>4750000</v>
      </c>
      <c r="F19" s="6">
        <v>3687500</v>
      </c>
      <c r="G19" s="5">
        <f t="shared" si="0"/>
        <v>737500</v>
      </c>
      <c r="H19" s="8">
        <f t="shared" si="1"/>
        <v>4425000</v>
      </c>
    </row>
    <row r="20" spans="1:8" ht="17.25" customHeight="1" x14ac:dyDescent="0.25">
      <c r="A20" s="11">
        <v>4</v>
      </c>
      <c r="B20" s="11">
        <v>1</v>
      </c>
      <c r="C20" s="19" t="s">
        <v>1</v>
      </c>
      <c r="D20" s="19"/>
      <c r="E20" s="9">
        <v>3250000</v>
      </c>
      <c r="F20" s="6">
        <v>1987500</v>
      </c>
      <c r="G20" s="5">
        <f t="shared" si="0"/>
        <v>397500</v>
      </c>
      <c r="H20" s="8">
        <f t="shared" si="1"/>
        <v>2385000</v>
      </c>
    </row>
    <row r="21" spans="1:8" ht="29.25" customHeight="1" x14ac:dyDescent="0.25">
      <c r="A21" s="11">
        <v>4</v>
      </c>
      <c r="B21" s="11">
        <v>2</v>
      </c>
      <c r="C21" s="19" t="s">
        <v>3</v>
      </c>
      <c r="D21" s="19"/>
      <c r="E21" s="9">
        <v>3250000</v>
      </c>
      <c r="F21" s="6">
        <v>2037000</v>
      </c>
      <c r="G21" s="5">
        <f t="shared" si="0"/>
        <v>407400</v>
      </c>
      <c r="H21" s="8">
        <f t="shared" si="1"/>
        <v>2444400</v>
      </c>
    </row>
    <row r="22" spans="1:8" ht="17.25" customHeight="1" x14ac:dyDescent="0.25">
      <c r="A22" s="11">
        <v>4</v>
      </c>
      <c r="B22" s="11">
        <v>3</v>
      </c>
      <c r="C22" s="19" t="s">
        <v>2</v>
      </c>
      <c r="D22" s="19"/>
      <c r="E22" s="9">
        <v>3250000</v>
      </c>
      <c r="F22" s="6">
        <v>2068330</v>
      </c>
      <c r="G22" s="5">
        <f t="shared" si="0"/>
        <v>413666</v>
      </c>
      <c r="H22" s="8">
        <f t="shared" si="1"/>
        <v>2481996</v>
      </c>
    </row>
    <row r="23" spans="1:8" ht="17.25" customHeight="1" x14ac:dyDescent="0.25">
      <c r="A23" s="11">
        <v>4</v>
      </c>
      <c r="B23" s="11">
        <v>4</v>
      </c>
      <c r="C23" s="19" t="s">
        <v>7</v>
      </c>
      <c r="D23" s="19"/>
      <c r="E23" s="9">
        <v>3250000</v>
      </c>
      <c r="F23" s="6">
        <v>2183333</v>
      </c>
      <c r="G23" s="5">
        <f t="shared" si="0"/>
        <v>436666.60000000003</v>
      </c>
      <c r="H23" s="14">
        <f t="shared" si="1"/>
        <v>2619999.6</v>
      </c>
    </row>
    <row r="24" spans="1:8" ht="17.25" customHeight="1" x14ac:dyDescent="0.25">
      <c r="A24" s="11">
        <v>4</v>
      </c>
      <c r="B24" s="11">
        <v>5</v>
      </c>
      <c r="C24" s="19" t="s">
        <v>8</v>
      </c>
      <c r="D24" s="19"/>
      <c r="E24" s="9">
        <v>3250000</v>
      </c>
      <c r="F24" s="6">
        <v>2300000</v>
      </c>
      <c r="G24" s="5">
        <f t="shared" si="0"/>
        <v>460000</v>
      </c>
      <c r="H24" s="8">
        <f t="shared" si="1"/>
        <v>2760000</v>
      </c>
    </row>
    <row r="25" spans="1:8" ht="17.25" customHeight="1" x14ac:dyDescent="0.25">
      <c r="A25" s="11">
        <v>5</v>
      </c>
      <c r="B25" s="11">
        <v>1</v>
      </c>
      <c r="C25" s="19" t="s">
        <v>1</v>
      </c>
      <c r="D25" s="19"/>
      <c r="E25" s="9">
        <v>2750000</v>
      </c>
      <c r="F25" s="6">
        <v>1137500</v>
      </c>
      <c r="G25" s="5">
        <f t="shared" si="0"/>
        <v>227500</v>
      </c>
      <c r="H25" s="8">
        <f t="shared" si="1"/>
        <v>1365000</v>
      </c>
    </row>
    <row r="26" spans="1:8" ht="30.75" customHeight="1" x14ac:dyDescent="0.25">
      <c r="A26" s="11">
        <v>5</v>
      </c>
      <c r="B26" s="11">
        <v>2</v>
      </c>
      <c r="C26" s="19" t="s">
        <v>3</v>
      </c>
      <c r="D26" s="19"/>
      <c r="E26" s="9">
        <v>2750000</v>
      </c>
      <c r="F26" s="6">
        <v>1162500</v>
      </c>
      <c r="G26" s="5">
        <f t="shared" si="0"/>
        <v>232500</v>
      </c>
      <c r="H26" s="8">
        <f t="shared" si="1"/>
        <v>1395000</v>
      </c>
    </row>
    <row r="27" spans="1:8" ht="17.25" customHeight="1" x14ac:dyDescent="0.25">
      <c r="A27" s="11">
        <v>5</v>
      </c>
      <c r="B27" s="11">
        <v>3</v>
      </c>
      <c r="C27" s="19" t="s">
        <v>6</v>
      </c>
      <c r="D27" s="19"/>
      <c r="E27" s="9">
        <v>2750000</v>
      </c>
      <c r="F27" s="6">
        <v>1237500</v>
      </c>
      <c r="G27" s="5">
        <f t="shared" si="0"/>
        <v>247500</v>
      </c>
      <c r="H27" s="8">
        <f t="shared" si="1"/>
        <v>1485000</v>
      </c>
    </row>
    <row r="28" spans="1:8" ht="17.25" customHeight="1" x14ac:dyDescent="0.25">
      <c r="A28" s="11">
        <v>5</v>
      </c>
      <c r="B28" s="11">
        <v>4</v>
      </c>
      <c r="C28" s="19" t="s">
        <v>2</v>
      </c>
      <c r="D28" s="19"/>
      <c r="E28" s="9">
        <v>2750000</v>
      </c>
      <c r="F28" s="6">
        <v>1277080</v>
      </c>
      <c r="G28" s="5">
        <f t="shared" si="0"/>
        <v>255416</v>
      </c>
      <c r="H28" s="8">
        <f t="shared" si="1"/>
        <v>1532496</v>
      </c>
    </row>
    <row r="29" spans="1:8" ht="17.25" customHeight="1" x14ac:dyDescent="0.25">
      <c r="A29" s="11">
        <v>5</v>
      </c>
      <c r="B29" s="11">
        <v>5</v>
      </c>
      <c r="C29" s="19" t="s">
        <v>7</v>
      </c>
      <c r="D29" s="19"/>
      <c r="E29" s="9">
        <v>2750000</v>
      </c>
      <c r="F29" s="6">
        <v>1458333</v>
      </c>
      <c r="G29" s="5">
        <f t="shared" si="0"/>
        <v>291666.60000000003</v>
      </c>
      <c r="H29" s="14">
        <f t="shared" si="1"/>
        <v>1749999.6</v>
      </c>
    </row>
    <row r="30" spans="1:8" ht="17.25" customHeight="1" x14ac:dyDescent="0.25">
      <c r="A30" s="11">
        <v>5</v>
      </c>
      <c r="B30" s="11">
        <v>6</v>
      </c>
      <c r="C30" s="19" t="s">
        <v>8</v>
      </c>
      <c r="D30" s="19"/>
      <c r="E30" s="9">
        <v>2750000</v>
      </c>
      <c r="F30" s="6">
        <v>1700000</v>
      </c>
      <c r="G30" s="5">
        <f t="shared" si="0"/>
        <v>340000</v>
      </c>
      <c r="H30" s="8">
        <f t="shared" si="1"/>
        <v>2040000</v>
      </c>
    </row>
    <row r="31" spans="1:8" ht="17.25" customHeight="1" x14ac:dyDescent="0.25">
      <c r="A31" s="11">
        <v>6</v>
      </c>
      <c r="B31" s="11">
        <v>1</v>
      </c>
      <c r="C31" s="19" t="s">
        <v>1</v>
      </c>
      <c r="D31" s="19"/>
      <c r="E31" s="9">
        <v>1600000</v>
      </c>
      <c r="F31" s="6">
        <v>925000</v>
      </c>
      <c r="G31" s="5">
        <f t="shared" si="0"/>
        <v>185000</v>
      </c>
      <c r="H31" s="8">
        <f t="shared" si="1"/>
        <v>1110000</v>
      </c>
    </row>
    <row r="32" spans="1:8" ht="17.25" customHeight="1" x14ac:dyDescent="0.25">
      <c r="A32" s="11">
        <v>6</v>
      </c>
      <c r="B32" s="11">
        <v>2</v>
      </c>
      <c r="C32" s="19" t="s">
        <v>7</v>
      </c>
      <c r="D32" s="19"/>
      <c r="E32" s="9">
        <v>1600000</v>
      </c>
      <c r="F32" s="6">
        <v>1008333</v>
      </c>
      <c r="G32" s="5">
        <f t="shared" si="0"/>
        <v>201666.6</v>
      </c>
      <c r="H32" s="14">
        <f t="shared" si="1"/>
        <v>1209999.6000000001</v>
      </c>
    </row>
    <row r="33" spans="1:8" ht="27" customHeight="1" x14ac:dyDescent="0.25">
      <c r="A33" s="11">
        <v>6</v>
      </c>
      <c r="B33" s="11">
        <v>3</v>
      </c>
      <c r="C33" s="19" t="s">
        <v>3</v>
      </c>
      <c r="D33" s="19"/>
      <c r="E33" s="9">
        <v>1600000</v>
      </c>
      <c r="F33" s="6">
        <v>1037500</v>
      </c>
      <c r="G33" s="5">
        <f t="shared" si="0"/>
        <v>207500</v>
      </c>
      <c r="H33" s="8">
        <f t="shared" si="1"/>
        <v>1245000</v>
      </c>
    </row>
    <row r="34" spans="1:8" ht="17.25" customHeight="1" x14ac:dyDescent="0.25">
      <c r="A34" s="11">
        <v>6</v>
      </c>
      <c r="B34" s="11">
        <v>4</v>
      </c>
      <c r="C34" s="19" t="s">
        <v>2</v>
      </c>
      <c r="D34" s="19"/>
      <c r="E34" s="9">
        <v>1600000</v>
      </c>
      <c r="F34" s="6">
        <v>1120830</v>
      </c>
      <c r="G34" s="5">
        <f t="shared" si="0"/>
        <v>224166</v>
      </c>
      <c r="H34" s="8">
        <f t="shared" si="1"/>
        <v>1344996</v>
      </c>
    </row>
    <row r="35" spans="1:8" ht="17.25" customHeight="1" x14ac:dyDescent="0.25">
      <c r="A35" s="11">
        <v>7</v>
      </c>
      <c r="B35" s="11">
        <v>1</v>
      </c>
      <c r="C35" s="19" t="s">
        <v>1</v>
      </c>
      <c r="D35" s="19"/>
      <c r="E35" s="15">
        <v>2450000</v>
      </c>
      <c r="F35" s="6">
        <v>1697500</v>
      </c>
      <c r="G35" s="5">
        <f t="shared" si="0"/>
        <v>339500</v>
      </c>
      <c r="H35" s="8">
        <f t="shared" si="1"/>
        <v>2037000</v>
      </c>
    </row>
    <row r="36" spans="1:8" ht="32.25" customHeight="1" x14ac:dyDescent="0.25">
      <c r="A36" s="11">
        <v>7</v>
      </c>
      <c r="B36" s="11">
        <v>2</v>
      </c>
      <c r="C36" s="19" t="s">
        <v>3</v>
      </c>
      <c r="D36" s="19"/>
      <c r="E36" s="15">
        <v>2450000</v>
      </c>
      <c r="F36" s="6">
        <v>1732500</v>
      </c>
      <c r="G36" s="5">
        <f t="shared" si="0"/>
        <v>346500</v>
      </c>
      <c r="H36" s="8">
        <f t="shared" si="1"/>
        <v>2079000</v>
      </c>
    </row>
    <row r="37" spans="1:8" ht="17.25" customHeight="1" x14ac:dyDescent="0.25">
      <c r="A37" s="11">
        <v>7</v>
      </c>
      <c r="B37" s="11">
        <v>3</v>
      </c>
      <c r="C37" s="19" t="s">
        <v>6</v>
      </c>
      <c r="D37" s="19"/>
      <c r="E37" s="15">
        <v>2450000</v>
      </c>
      <c r="F37" s="6">
        <v>1761667</v>
      </c>
      <c r="G37" s="5">
        <f t="shared" si="0"/>
        <v>352333.4</v>
      </c>
      <c r="H37" s="14">
        <f t="shared" si="1"/>
        <v>2114000.4</v>
      </c>
    </row>
    <row r="38" spans="1:8" ht="17.25" customHeight="1" x14ac:dyDescent="0.25">
      <c r="A38" s="11">
        <v>7</v>
      </c>
      <c r="B38" s="11">
        <v>4</v>
      </c>
      <c r="C38" s="19" t="s">
        <v>2</v>
      </c>
      <c r="D38" s="19"/>
      <c r="E38" s="15">
        <v>2450000</v>
      </c>
      <c r="F38" s="6">
        <v>1779165</v>
      </c>
      <c r="G38" s="5">
        <f t="shared" si="0"/>
        <v>355833</v>
      </c>
      <c r="H38" s="8">
        <f t="shared" si="1"/>
        <v>2134998</v>
      </c>
    </row>
    <row r="39" spans="1:8" ht="17.25" customHeight="1" x14ac:dyDescent="0.25">
      <c r="A39" s="11">
        <v>7</v>
      </c>
      <c r="B39" s="11">
        <v>5</v>
      </c>
      <c r="C39" s="19" t="s">
        <v>4</v>
      </c>
      <c r="D39" s="19"/>
      <c r="E39" s="15">
        <v>2450000</v>
      </c>
      <c r="F39" s="6">
        <v>1866667</v>
      </c>
      <c r="G39" s="5">
        <f t="shared" si="0"/>
        <v>373333.4</v>
      </c>
      <c r="H39" s="8">
        <f t="shared" si="1"/>
        <v>2240000.4</v>
      </c>
    </row>
    <row r="40" spans="1:8" ht="17.25" customHeight="1" x14ac:dyDescent="0.25">
      <c r="A40" s="11">
        <v>7</v>
      </c>
      <c r="B40" s="11">
        <v>6</v>
      </c>
      <c r="C40" s="19" t="s">
        <v>8</v>
      </c>
      <c r="D40" s="19"/>
      <c r="E40" s="15">
        <v>2450000</v>
      </c>
      <c r="F40" s="6">
        <v>1925000</v>
      </c>
      <c r="G40" s="5">
        <f t="shared" si="0"/>
        <v>385000</v>
      </c>
      <c r="H40" s="8">
        <f t="shared" si="1"/>
        <v>2310000</v>
      </c>
    </row>
    <row r="41" spans="1:8" ht="17.25" customHeight="1" x14ac:dyDescent="0.25">
      <c r="A41" s="11">
        <v>8</v>
      </c>
      <c r="B41" s="11">
        <v>1</v>
      </c>
      <c r="C41" s="19" t="s">
        <v>1</v>
      </c>
      <c r="D41" s="19"/>
      <c r="E41" s="15">
        <v>1320000</v>
      </c>
      <c r="F41" s="6">
        <v>930000</v>
      </c>
      <c r="G41" s="5">
        <f t="shared" si="0"/>
        <v>186000</v>
      </c>
      <c r="H41" s="8">
        <f t="shared" si="1"/>
        <v>1116000</v>
      </c>
    </row>
    <row r="42" spans="1:8" ht="17.25" customHeight="1" x14ac:dyDescent="0.25">
      <c r="A42" s="11">
        <v>8</v>
      </c>
      <c r="B42" s="11">
        <v>2</v>
      </c>
      <c r="C42" s="19" t="s">
        <v>8</v>
      </c>
      <c r="D42" s="19"/>
      <c r="E42" s="15">
        <v>1320000</v>
      </c>
      <c r="F42" s="6">
        <v>990000</v>
      </c>
      <c r="G42" s="5">
        <f t="shared" si="0"/>
        <v>198000</v>
      </c>
      <c r="H42" s="8">
        <f t="shared" si="1"/>
        <v>1188000</v>
      </c>
    </row>
    <row r="43" spans="1:8" ht="17.25" customHeight="1" x14ac:dyDescent="0.25">
      <c r="A43" s="11">
        <v>8</v>
      </c>
      <c r="B43" s="11">
        <v>2</v>
      </c>
      <c r="C43" s="19" t="s">
        <v>7</v>
      </c>
      <c r="D43" s="19"/>
      <c r="E43" s="15">
        <v>1320000</v>
      </c>
      <c r="F43" s="6">
        <v>990000</v>
      </c>
      <c r="G43" s="5">
        <f t="shared" si="0"/>
        <v>198000</v>
      </c>
      <c r="H43" s="8">
        <f t="shared" si="1"/>
        <v>1188000</v>
      </c>
    </row>
    <row r="44" spans="1:8" ht="26.25" customHeight="1" x14ac:dyDescent="0.25">
      <c r="A44" s="11">
        <v>8</v>
      </c>
      <c r="B44" s="11">
        <v>3</v>
      </c>
      <c r="C44" s="19" t="s">
        <v>3</v>
      </c>
      <c r="D44" s="19"/>
      <c r="E44" s="15">
        <v>1320000</v>
      </c>
      <c r="F44" s="6">
        <v>1110000</v>
      </c>
      <c r="G44" s="5">
        <f t="shared" si="0"/>
        <v>222000</v>
      </c>
      <c r="H44" s="8">
        <f t="shared" si="1"/>
        <v>1332000</v>
      </c>
    </row>
    <row r="45" spans="1:8" ht="17.25" customHeight="1" x14ac:dyDescent="0.25">
      <c r="A45" s="11">
        <v>8</v>
      </c>
      <c r="B45" s="11">
        <v>4</v>
      </c>
      <c r="C45" s="19" t="s">
        <v>2</v>
      </c>
      <c r="D45" s="19"/>
      <c r="E45" s="15">
        <v>1320000</v>
      </c>
      <c r="F45" s="6">
        <v>1144000</v>
      </c>
      <c r="G45" s="5">
        <f t="shared" si="0"/>
        <v>228800</v>
      </c>
      <c r="H45" s="8">
        <f t="shared" si="1"/>
        <v>1372800</v>
      </c>
    </row>
    <row r="46" spans="1:8" ht="17.25" customHeight="1" x14ac:dyDescent="0.25">
      <c r="A46" s="11">
        <v>8</v>
      </c>
      <c r="B46" s="11">
        <v>5</v>
      </c>
      <c r="C46" s="19" t="s">
        <v>9</v>
      </c>
      <c r="D46" s="19"/>
      <c r="E46" s="15">
        <v>1320000</v>
      </c>
      <c r="F46" s="6">
        <v>1680000</v>
      </c>
      <c r="G46" s="5">
        <f t="shared" si="0"/>
        <v>336000</v>
      </c>
      <c r="H46" s="8">
        <f t="shared" si="1"/>
        <v>2016000</v>
      </c>
    </row>
    <row r="47" spans="1:8" ht="24.75" customHeight="1" x14ac:dyDescent="0.25">
      <c r="A47" s="11">
        <v>8</v>
      </c>
      <c r="B47" s="11">
        <v>5</v>
      </c>
      <c r="C47" s="19" t="s">
        <v>10</v>
      </c>
      <c r="D47" s="19"/>
      <c r="E47" s="15">
        <v>1320000</v>
      </c>
      <c r="F47" s="12">
        <v>1680000</v>
      </c>
      <c r="G47" s="13">
        <v>0</v>
      </c>
      <c r="H47" s="12">
        <v>1680000</v>
      </c>
    </row>
    <row r="48" spans="1:8" ht="17.25" customHeight="1" x14ac:dyDescent="0.25">
      <c r="A48" s="11">
        <v>9</v>
      </c>
      <c r="B48" s="11">
        <v>1</v>
      </c>
      <c r="C48" s="19" t="s">
        <v>7</v>
      </c>
      <c r="D48" s="19"/>
      <c r="E48" s="15">
        <v>1800000</v>
      </c>
      <c r="F48" s="6">
        <v>1185000</v>
      </c>
      <c r="G48" s="5">
        <f>F48*20%</f>
        <v>237000</v>
      </c>
      <c r="H48" s="8">
        <f t="shared" si="1"/>
        <v>1422000</v>
      </c>
    </row>
    <row r="49" spans="1:8" ht="17.25" customHeight="1" x14ac:dyDescent="0.25">
      <c r="A49" s="11">
        <v>9</v>
      </c>
      <c r="B49" s="11">
        <v>2</v>
      </c>
      <c r="C49" s="19" t="s">
        <v>8</v>
      </c>
      <c r="D49" s="19"/>
      <c r="E49" s="15">
        <v>1800000</v>
      </c>
      <c r="F49" s="6">
        <v>1440000</v>
      </c>
      <c r="G49" s="5">
        <f t="shared" ref="G49:G108" si="2">F49*20%</f>
        <v>288000</v>
      </c>
      <c r="H49" s="8">
        <f t="shared" si="1"/>
        <v>1728000</v>
      </c>
    </row>
    <row r="50" spans="1:8" ht="17.25" customHeight="1" x14ac:dyDescent="0.25">
      <c r="A50" s="11">
        <v>9</v>
      </c>
      <c r="B50" s="11">
        <v>3</v>
      </c>
      <c r="C50" s="19" t="s">
        <v>2</v>
      </c>
      <c r="D50" s="19"/>
      <c r="E50" s="15">
        <v>1800000</v>
      </c>
      <c r="F50" s="6">
        <v>1557500</v>
      </c>
      <c r="G50" s="5">
        <f t="shared" si="2"/>
        <v>311500</v>
      </c>
      <c r="H50" s="8">
        <f t="shared" si="1"/>
        <v>1869000</v>
      </c>
    </row>
    <row r="51" spans="1:8" ht="17.25" customHeight="1" x14ac:dyDescent="0.25">
      <c r="A51" s="11">
        <v>10</v>
      </c>
      <c r="B51" s="11">
        <v>1</v>
      </c>
      <c r="C51" s="19" t="s">
        <v>1</v>
      </c>
      <c r="D51" s="19"/>
      <c r="E51" s="15">
        <v>540000</v>
      </c>
      <c r="F51" s="6">
        <v>414000</v>
      </c>
      <c r="G51" s="5">
        <f t="shared" si="2"/>
        <v>82800</v>
      </c>
      <c r="H51" s="8">
        <f t="shared" si="1"/>
        <v>496800</v>
      </c>
    </row>
    <row r="52" spans="1:8" ht="17.25" customHeight="1" x14ac:dyDescent="0.25">
      <c r="A52" s="11">
        <v>10</v>
      </c>
      <c r="B52" s="11">
        <v>2</v>
      </c>
      <c r="C52" s="19" t="s">
        <v>7</v>
      </c>
      <c r="D52" s="19"/>
      <c r="E52" s="15">
        <v>540000</v>
      </c>
      <c r="F52" s="6">
        <v>441000</v>
      </c>
      <c r="G52" s="5">
        <f t="shared" si="2"/>
        <v>88200</v>
      </c>
      <c r="H52" s="8">
        <f t="shared" si="1"/>
        <v>529200</v>
      </c>
    </row>
    <row r="53" spans="1:8" ht="17.25" customHeight="1" x14ac:dyDescent="0.25">
      <c r="A53" s="11">
        <v>10</v>
      </c>
      <c r="B53" s="11">
        <v>3</v>
      </c>
      <c r="C53" s="19" t="s">
        <v>2</v>
      </c>
      <c r="D53" s="19"/>
      <c r="E53" s="15">
        <v>540000</v>
      </c>
      <c r="F53" s="6">
        <v>469500</v>
      </c>
      <c r="G53" s="5">
        <f t="shared" si="2"/>
        <v>93900</v>
      </c>
      <c r="H53" s="8">
        <f t="shared" si="1"/>
        <v>563400</v>
      </c>
    </row>
    <row r="54" spans="1:8" ht="29.25" customHeight="1" x14ac:dyDescent="0.25">
      <c r="A54" s="11">
        <v>10</v>
      </c>
      <c r="B54" s="11">
        <v>4</v>
      </c>
      <c r="C54" s="19" t="s">
        <v>3</v>
      </c>
      <c r="D54" s="19"/>
      <c r="E54" s="15">
        <v>540000</v>
      </c>
      <c r="F54" s="6">
        <v>499500</v>
      </c>
      <c r="G54" s="5">
        <f t="shared" si="2"/>
        <v>99900</v>
      </c>
      <c r="H54" s="8">
        <f t="shared" si="1"/>
        <v>599400</v>
      </c>
    </row>
    <row r="55" spans="1:8" ht="27.75" customHeight="1" x14ac:dyDescent="0.25">
      <c r="A55" s="11">
        <v>11</v>
      </c>
      <c r="B55" s="11">
        <v>1</v>
      </c>
      <c r="C55" s="19" t="s">
        <v>11</v>
      </c>
      <c r="D55" s="19"/>
      <c r="E55" s="15">
        <v>4760000</v>
      </c>
      <c r="F55" s="6">
        <v>3683330</v>
      </c>
      <c r="G55" s="5">
        <f t="shared" si="2"/>
        <v>736666</v>
      </c>
      <c r="H55" s="8">
        <f t="shared" si="1"/>
        <v>4419996</v>
      </c>
    </row>
    <row r="56" spans="1:8" ht="17.25" customHeight="1" x14ac:dyDescent="0.25">
      <c r="A56" s="11">
        <v>11</v>
      </c>
      <c r="B56" s="11">
        <v>2</v>
      </c>
      <c r="C56" s="19" t="s">
        <v>6</v>
      </c>
      <c r="D56" s="19"/>
      <c r="E56" s="15">
        <v>4760000</v>
      </c>
      <c r="F56" s="6">
        <v>3740000</v>
      </c>
      <c r="G56" s="5">
        <f t="shared" si="2"/>
        <v>748000</v>
      </c>
      <c r="H56" s="8">
        <f t="shared" si="1"/>
        <v>4488000</v>
      </c>
    </row>
    <row r="57" spans="1:8" ht="17.25" customHeight="1" x14ac:dyDescent="0.25">
      <c r="A57" s="11">
        <v>11</v>
      </c>
      <c r="B57" s="11">
        <v>3</v>
      </c>
      <c r="C57" s="19" t="s">
        <v>1</v>
      </c>
      <c r="D57" s="19"/>
      <c r="E57" s="15">
        <v>4760000</v>
      </c>
      <c r="F57" s="6">
        <v>3782500</v>
      </c>
      <c r="G57" s="5">
        <f t="shared" si="2"/>
        <v>756500</v>
      </c>
      <c r="H57" s="8">
        <f t="shared" si="1"/>
        <v>4539000</v>
      </c>
    </row>
    <row r="58" spans="1:8" ht="17.25" customHeight="1" x14ac:dyDescent="0.25">
      <c r="A58" s="11">
        <v>11</v>
      </c>
      <c r="B58" s="11">
        <v>4</v>
      </c>
      <c r="C58" s="19" t="s">
        <v>8</v>
      </c>
      <c r="D58" s="19"/>
      <c r="E58" s="15">
        <v>4760000</v>
      </c>
      <c r="F58" s="6">
        <v>3910000</v>
      </c>
      <c r="G58" s="5">
        <f t="shared" si="2"/>
        <v>782000</v>
      </c>
      <c r="H58" s="8">
        <f t="shared" si="1"/>
        <v>4692000</v>
      </c>
    </row>
    <row r="59" spans="1:8" ht="17.25" customHeight="1" x14ac:dyDescent="0.25">
      <c r="A59" s="11">
        <v>11</v>
      </c>
      <c r="B59" s="11">
        <v>4</v>
      </c>
      <c r="C59" s="19" t="s">
        <v>2</v>
      </c>
      <c r="D59" s="19"/>
      <c r="E59" s="15">
        <v>4760000</v>
      </c>
      <c r="F59" s="6">
        <v>3910000</v>
      </c>
      <c r="G59" s="5">
        <f t="shared" si="2"/>
        <v>782000</v>
      </c>
      <c r="H59" s="8">
        <f t="shared" si="1"/>
        <v>4692000</v>
      </c>
    </row>
    <row r="60" spans="1:8" ht="17.25" customHeight="1" x14ac:dyDescent="0.25">
      <c r="A60" s="11">
        <v>11</v>
      </c>
      <c r="B60" s="11">
        <v>5</v>
      </c>
      <c r="C60" s="19" t="s">
        <v>4</v>
      </c>
      <c r="D60" s="19"/>
      <c r="E60" s="15">
        <v>4760000</v>
      </c>
      <c r="F60" s="6">
        <v>4108333</v>
      </c>
      <c r="G60" s="5">
        <f t="shared" si="2"/>
        <v>821666.60000000009</v>
      </c>
      <c r="H60" s="14">
        <f t="shared" si="1"/>
        <v>4929999.5999999996</v>
      </c>
    </row>
    <row r="61" spans="1:8" ht="29.25" customHeight="1" x14ac:dyDescent="0.25">
      <c r="A61" s="11">
        <v>11</v>
      </c>
      <c r="B61" s="11">
        <v>6</v>
      </c>
      <c r="C61" s="19" t="s">
        <v>3</v>
      </c>
      <c r="D61" s="19"/>
      <c r="E61" s="15">
        <v>4760000</v>
      </c>
      <c r="F61" s="6">
        <v>4165000</v>
      </c>
      <c r="G61" s="5">
        <f t="shared" si="2"/>
        <v>833000</v>
      </c>
      <c r="H61" s="8">
        <f t="shared" si="1"/>
        <v>4998000</v>
      </c>
    </row>
    <row r="62" spans="1:8" ht="17.25" customHeight="1" x14ac:dyDescent="0.25">
      <c r="A62" s="11">
        <v>11</v>
      </c>
      <c r="B62" s="11">
        <v>7</v>
      </c>
      <c r="C62" s="19" t="s">
        <v>7</v>
      </c>
      <c r="D62" s="19"/>
      <c r="E62" s="15">
        <v>4760000</v>
      </c>
      <c r="F62" s="6">
        <v>4250000</v>
      </c>
      <c r="G62" s="5">
        <f t="shared" si="2"/>
        <v>850000</v>
      </c>
      <c r="H62" s="8">
        <f t="shared" si="1"/>
        <v>5100000</v>
      </c>
    </row>
    <row r="63" spans="1:8" ht="17.25" customHeight="1" x14ac:dyDescent="0.25">
      <c r="A63" s="11">
        <v>12</v>
      </c>
      <c r="B63" s="11">
        <v>1</v>
      </c>
      <c r="C63" s="19" t="s">
        <v>1</v>
      </c>
      <c r="D63" s="19"/>
      <c r="E63" s="15">
        <v>1875000</v>
      </c>
      <c r="F63" s="6">
        <v>1368750</v>
      </c>
      <c r="G63" s="5">
        <f t="shared" si="2"/>
        <v>273750</v>
      </c>
      <c r="H63" s="8">
        <f t="shared" si="1"/>
        <v>1642500</v>
      </c>
    </row>
    <row r="64" spans="1:8" ht="27.75" customHeight="1" x14ac:dyDescent="0.25">
      <c r="A64" s="11">
        <v>12</v>
      </c>
      <c r="B64" s="11">
        <v>2</v>
      </c>
      <c r="C64" s="19" t="s">
        <v>3</v>
      </c>
      <c r="D64" s="19"/>
      <c r="E64" s="15">
        <v>1875000</v>
      </c>
      <c r="F64" s="6">
        <v>1381250</v>
      </c>
      <c r="G64" s="5">
        <f t="shared" si="2"/>
        <v>276250</v>
      </c>
      <c r="H64" s="8">
        <f t="shared" si="1"/>
        <v>1657500</v>
      </c>
    </row>
    <row r="65" spans="1:8" ht="17.25" customHeight="1" x14ac:dyDescent="0.25">
      <c r="A65" s="11">
        <v>12</v>
      </c>
      <c r="B65" s="11">
        <v>3</v>
      </c>
      <c r="C65" s="19" t="s">
        <v>4</v>
      </c>
      <c r="D65" s="19"/>
      <c r="E65" s="15">
        <v>1875000</v>
      </c>
      <c r="F65" s="6">
        <v>1416667</v>
      </c>
      <c r="G65" s="5">
        <f t="shared" si="2"/>
        <v>283333.40000000002</v>
      </c>
      <c r="H65" s="14">
        <f t="shared" si="1"/>
        <v>1700000.4</v>
      </c>
    </row>
    <row r="66" spans="1:8" ht="17.25" customHeight="1" x14ac:dyDescent="0.25">
      <c r="A66" s="11">
        <v>12</v>
      </c>
      <c r="B66" s="11">
        <v>4</v>
      </c>
      <c r="C66" s="19" t="s">
        <v>2</v>
      </c>
      <c r="D66" s="19"/>
      <c r="E66" s="15">
        <v>1875000</v>
      </c>
      <c r="F66" s="6">
        <v>1541665</v>
      </c>
      <c r="G66" s="5">
        <f t="shared" si="2"/>
        <v>308333</v>
      </c>
      <c r="H66" s="8">
        <f t="shared" si="1"/>
        <v>1849998</v>
      </c>
    </row>
    <row r="67" spans="1:8" ht="17.25" customHeight="1" x14ac:dyDescent="0.25">
      <c r="A67" s="11">
        <v>12</v>
      </c>
      <c r="B67" s="11">
        <v>5</v>
      </c>
      <c r="C67" s="19" t="s">
        <v>7</v>
      </c>
      <c r="D67" s="19"/>
      <c r="E67" s="15">
        <v>1875000</v>
      </c>
      <c r="F67" s="6">
        <v>1550000</v>
      </c>
      <c r="G67" s="5">
        <f t="shared" si="2"/>
        <v>310000</v>
      </c>
      <c r="H67" s="8">
        <f t="shared" si="1"/>
        <v>1860000</v>
      </c>
    </row>
    <row r="68" spans="1:8" ht="27" customHeight="1" x14ac:dyDescent="0.25">
      <c r="A68" s="11">
        <v>12</v>
      </c>
      <c r="B68" s="11">
        <v>6</v>
      </c>
      <c r="C68" s="19" t="s">
        <v>12</v>
      </c>
      <c r="D68" s="19"/>
      <c r="E68" s="15">
        <v>1875000</v>
      </c>
      <c r="F68" s="6">
        <v>1562500</v>
      </c>
      <c r="G68" s="5">
        <f t="shared" si="2"/>
        <v>312500</v>
      </c>
      <c r="H68" s="8">
        <f t="shared" si="1"/>
        <v>1875000</v>
      </c>
    </row>
    <row r="69" spans="1:8" ht="17.25" customHeight="1" x14ac:dyDescent="0.25">
      <c r="A69" s="11">
        <v>13</v>
      </c>
      <c r="B69" s="11">
        <v>1</v>
      </c>
      <c r="C69" s="19" t="s">
        <v>6</v>
      </c>
      <c r="D69" s="19"/>
      <c r="E69" s="15">
        <v>2950000</v>
      </c>
      <c r="F69" s="6">
        <v>2116667</v>
      </c>
      <c r="G69" s="5">
        <f t="shared" si="2"/>
        <v>423333.4</v>
      </c>
      <c r="H69" s="14">
        <f t="shared" ref="H69:H108" si="3">F69+G69</f>
        <v>2540000.4</v>
      </c>
    </row>
    <row r="70" spans="1:8" ht="27" customHeight="1" x14ac:dyDescent="0.25">
      <c r="A70" s="11">
        <v>13</v>
      </c>
      <c r="B70" s="11">
        <v>2</v>
      </c>
      <c r="C70" s="19" t="s">
        <v>13</v>
      </c>
      <c r="D70" s="19"/>
      <c r="E70" s="15">
        <v>2950000</v>
      </c>
      <c r="F70" s="6">
        <v>2125000</v>
      </c>
      <c r="G70" s="5">
        <f t="shared" si="2"/>
        <v>425000</v>
      </c>
      <c r="H70" s="8">
        <f t="shared" si="3"/>
        <v>2550000</v>
      </c>
    </row>
    <row r="71" spans="1:8" ht="17.25" customHeight="1" x14ac:dyDescent="0.25">
      <c r="A71" s="11">
        <v>13</v>
      </c>
      <c r="B71" s="11">
        <v>3</v>
      </c>
      <c r="C71" s="19" t="s">
        <v>1</v>
      </c>
      <c r="D71" s="19"/>
      <c r="E71" s="15">
        <v>2950000</v>
      </c>
      <c r="F71" s="6">
        <v>2162500</v>
      </c>
      <c r="G71" s="5">
        <f t="shared" si="2"/>
        <v>432500</v>
      </c>
      <c r="H71" s="8">
        <f t="shared" si="3"/>
        <v>2595000</v>
      </c>
    </row>
    <row r="72" spans="1:8" ht="27" customHeight="1" x14ac:dyDescent="0.25">
      <c r="A72" s="11">
        <v>13</v>
      </c>
      <c r="B72" s="11">
        <v>4</v>
      </c>
      <c r="C72" s="19" t="s">
        <v>3</v>
      </c>
      <c r="D72" s="19"/>
      <c r="E72" s="15">
        <v>2950000</v>
      </c>
      <c r="F72" s="6">
        <v>2200000</v>
      </c>
      <c r="G72" s="5">
        <f t="shared" si="2"/>
        <v>440000</v>
      </c>
      <c r="H72" s="8">
        <f t="shared" si="3"/>
        <v>2640000</v>
      </c>
    </row>
    <row r="73" spans="1:8" ht="17.25" customHeight="1" x14ac:dyDescent="0.25">
      <c r="A73" s="11">
        <v>13</v>
      </c>
      <c r="B73" s="11">
        <v>5</v>
      </c>
      <c r="C73" s="19" t="s">
        <v>9</v>
      </c>
      <c r="D73" s="19"/>
      <c r="E73" s="15">
        <v>2950000</v>
      </c>
      <c r="F73" s="6">
        <v>2228750</v>
      </c>
      <c r="G73" s="5">
        <f t="shared" si="2"/>
        <v>445750</v>
      </c>
      <c r="H73" s="8">
        <f t="shared" si="3"/>
        <v>2674500</v>
      </c>
    </row>
    <row r="74" spans="1:8" ht="17.25" customHeight="1" x14ac:dyDescent="0.25">
      <c r="A74" s="11">
        <v>13</v>
      </c>
      <c r="B74" s="11">
        <v>6</v>
      </c>
      <c r="C74" s="19" t="s">
        <v>2</v>
      </c>
      <c r="D74" s="19"/>
      <c r="E74" s="15">
        <v>2950000</v>
      </c>
      <c r="F74" s="6">
        <v>2249165</v>
      </c>
      <c r="G74" s="5">
        <f t="shared" si="2"/>
        <v>449833</v>
      </c>
      <c r="H74" s="8">
        <f t="shared" si="3"/>
        <v>2698998</v>
      </c>
    </row>
    <row r="75" spans="1:8" ht="17.25" customHeight="1" x14ac:dyDescent="0.25">
      <c r="A75" s="11">
        <v>13</v>
      </c>
      <c r="B75" s="11">
        <v>7</v>
      </c>
      <c r="C75" s="19" t="s">
        <v>8</v>
      </c>
      <c r="D75" s="19"/>
      <c r="E75" s="15">
        <v>2950000</v>
      </c>
      <c r="F75" s="6">
        <v>2375000</v>
      </c>
      <c r="G75" s="5">
        <f t="shared" si="2"/>
        <v>475000</v>
      </c>
      <c r="H75" s="8">
        <f t="shared" si="3"/>
        <v>2850000</v>
      </c>
    </row>
    <row r="76" spans="1:8" ht="17.25" customHeight="1" x14ac:dyDescent="0.25">
      <c r="A76" s="11">
        <v>13</v>
      </c>
      <c r="B76" s="11">
        <v>8</v>
      </c>
      <c r="C76" s="19" t="s">
        <v>4</v>
      </c>
      <c r="D76" s="19"/>
      <c r="E76" s="15">
        <v>2950000</v>
      </c>
      <c r="F76" s="6">
        <v>2458333</v>
      </c>
      <c r="G76" s="5">
        <f t="shared" si="2"/>
        <v>491666.60000000003</v>
      </c>
      <c r="H76" s="14">
        <f t="shared" si="3"/>
        <v>2949999.6</v>
      </c>
    </row>
    <row r="77" spans="1:8" ht="17.25" customHeight="1" x14ac:dyDescent="0.25">
      <c r="A77" s="11">
        <v>14</v>
      </c>
      <c r="B77" s="11">
        <v>1</v>
      </c>
      <c r="C77" s="19" t="s">
        <v>6</v>
      </c>
      <c r="D77" s="19"/>
      <c r="E77" s="15">
        <v>3840000</v>
      </c>
      <c r="F77" s="6">
        <v>2373000</v>
      </c>
      <c r="G77" s="5">
        <f t="shared" si="2"/>
        <v>474600</v>
      </c>
      <c r="H77" s="8">
        <f t="shared" si="3"/>
        <v>2847600</v>
      </c>
    </row>
    <row r="78" spans="1:8" ht="17.25" customHeight="1" x14ac:dyDescent="0.25">
      <c r="A78" s="11">
        <v>14</v>
      </c>
      <c r="B78" s="11">
        <v>2</v>
      </c>
      <c r="C78" s="19" t="s">
        <v>1</v>
      </c>
      <c r="D78" s="19"/>
      <c r="E78" s="15">
        <v>3840000</v>
      </c>
      <c r="F78" s="6">
        <v>3600000</v>
      </c>
      <c r="G78" s="5">
        <f t="shared" si="2"/>
        <v>720000</v>
      </c>
      <c r="H78" s="8">
        <f t="shared" si="3"/>
        <v>4320000</v>
      </c>
    </row>
    <row r="79" spans="1:8" ht="17.25" customHeight="1" x14ac:dyDescent="0.25">
      <c r="A79" s="11">
        <v>14</v>
      </c>
      <c r="B79" s="11">
        <v>3</v>
      </c>
      <c r="C79" s="19" t="s">
        <v>2</v>
      </c>
      <c r="D79" s="19"/>
      <c r="E79" s="15">
        <v>3840000</v>
      </c>
      <c r="F79" s="6">
        <v>3965000</v>
      </c>
      <c r="G79" s="5">
        <f t="shared" si="2"/>
        <v>793000</v>
      </c>
      <c r="H79" s="8">
        <f t="shared" si="3"/>
        <v>4758000</v>
      </c>
    </row>
    <row r="80" spans="1:8" ht="17.25" customHeight="1" x14ac:dyDescent="0.25">
      <c r="A80" s="11">
        <v>15</v>
      </c>
      <c r="B80" s="11">
        <v>1</v>
      </c>
      <c r="C80" s="19" t="s">
        <v>6</v>
      </c>
      <c r="D80" s="19"/>
      <c r="E80" s="15">
        <v>412500</v>
      </c>
      <c r="F80" s="6">
        <v>320833.3</v>
      </c>
      <c r="G80" s="5">
        <f t="shared" si="2"/>
        <v>64166.66</v>
      </c>
      <c r="H80" s="14">
        <f t="shared" si="3"/>
        <v>384999.95999999996</v>
      </c>
    </row>
    <row r="81" spans="1:8" ht="17.25" customHeight="1" x14ac:dyDescent="0.25">
      <c r="A81" s="11">
        <v>15</v>
      </c>
      <c r="B81" s="11">
        <v>2</v>
      </c>
      <c r="C81" s="19" t="s">
        <v>2</v>
      </c>
      <c r="D81" s="19"/>
      <c r="E81" s="15">
        <v>412500</v>
      </c>
      <c r="F81" s="6">
        <v>337500</v>
      </c>
      <c r="G81" s="5">
        <f t="shared" si="2"/>
        <v>67500</v>
      </c>
      <c r="H81" s="8">
        <f t="shared" si="3"/>
        <v>405000</v>
      </c>
    </row>
    <row r="82" spans="1:8" ht="17.25" customHeight="1" x14ac:dyDescent="0.25">
      <c r="A82" s="11">
        <v>15</v>
      </c>
      <c r="B82" s="11">
        <v>3</v>
      </c>
      <c r="C82" s="19" t="s">
        <v>7</v>
      </c>
      <c r="D82" s="19"/>
      <c r="E82" s="15">
        <v>412500</v>
      </c>
      <c r="F82" s="6">
        <v>339583.3</v>
      </c>
      <c r="G82" s="5">
        <f t="shared" si="2"/>
        <v>67916.66</v>
      </c>
      <c r="H82" s="14">
        <f t="shared" si="3"/>
        <v>407499.95999999996</v>
      </c>
    </row>
    <row r="83" spans="1:8" ht="27" customHeight="1" x14ac:dyDescent="0.25">
      <c r="A83" s="11">
        <v>16</v>
      </c>
      <c r="B83" s="11">
        <v>1</v>
      </c>
      <c r="C83" s="19" t="s">
        <v>14</v>
      </c>
      <c r="D83" s="19"/>
      <c r="E83" s="15">
        <v>1800000</v>
      </c>
      <c r="F83" s="6">
        <v>1199250</v>
      </c>
      <c r="G83" s="5">
        <f t="shared" si="2"/>
        <v>239850</v>
      </c>
      <c r="H83" s="8">
        <f t="shared" si="3"/>
        <v>1439100</v>
      </c>
    </row>
    <row r="84" spans="1:8" ht="17.25" customHeight="1" x14ac:dyDescent="0.25">
      <c r="A84" s="11">
        <v>16</v>
      </c>
      <c r="B84" s="11">
        <v>2</v>
      </c>
      <c r="C84" s="19" t="s">
        <v>7</v>
      </c>
      <c r="D84" s="19"/>
      <c r="E84" s="15">
        <v>1800000</v>
      </c>
      <c r="F84" s="6">
        <v>1400000</v>
      </c>
      <c r="G84" s="5">
        <f t="shared" si="2"/>
        <v>280000</v>
      </c>
      <c r="H84" s="8">
        <f t="shared" si="3"/>
        <v>1680000</v>
      </c>
    </row>
    <row r="85" spans="1:8" ht="17.25" customHeight="1" x14ac:dyDescent="0.25">
      <c r="A85" s="11">
        <v>16</v>
      </c>
      <c r="B85" s="11">
        <v>3</v>
      </c>
      <c r="C85" s="19" t="s">
        <v>2</v>
      </c>
      <c r="D85" s="19"/>
      <c r="E85" s="15">
        <v>1800000</v>
      </c>
      <c r="F85" s="6">
        <v>1560000</v>
      </c>
      <c r="G85" s="5">
        <f t="shared" si="2"/>
        <v>312000</v>
      </c>
      <c r="H85" s="8">
        <f t="shared" si="3"/>
        <v>1872000</v>
      </c>
    </row>
    <row r="86" spans="1:8" ht="17.25" customHeight="1" x14ac:dyDescent="0.25">
      <c r="A86" s="11">
        <v>16</v>
      </c>
      <c r="B86" s="11">
        <v>4</v>
      </c>
      <c r="C86" s="19" t="s">
        <v>4</v>
      </c>
      <c r="D86" s="19"/>
      <c r="E86" s="15">
        <v>1800000</v>
      </c>
      <c r="F86" s="6">
        <v>1750000</v>
      </c>
      <c r="G86" s="5">
        <f t="shared" si="2"/>
        <v>350000</v>
      </c>
      <c r="H86" s="8">
        <f t="shared" si="3"/>
        <v>2100000</v>
      </c>
    </row>
    <row r="87" spans="1:8" ht="17.25" customHeight="1" x14ac:dyDescent="0.25">
      <c r="A87" s="11">
        <v>17</v>
      </c>
      <c r="B87" s="11">
        <v>1</v>
      </c>
      <c r="C87" s="19" t="s">
        <v>4</v>
      </c>
      <c r="D87" s="19"/>
      <c r="E87" s="15">
        <v>3000000</v>
      </c>
      <c r="F87" s="6">
        <v>1750000</v>
      </c>
      <c r="G87" s="5">
        <f t="shared" si="2"/>
        <v>350000</v>
      </c>
      <c r="H87" s="8">
        <f t="shared" si="3"/>
        <v>2100000</v>
      </c>
    </row>
    <row r="88" spans="1:8" ht="17.25" customHeight="1" x14ac:dyDescent="0.25">
      <c r="A88" s="11">
        <v>17</v>
      </c>
      <c r="B88" s="11">
        <v>2</v>
      </c>
      <c r="C88" s="19" t="s">
        <v>2</v>
      </c>
      <c r="D88" s="19"/>
      <c r="E88" s="15">
        <v>3000000</v>
      </c>
      <c r="F88" s="6">
        <v>1805000</v>
      </c>
      <c r="G88" s="5">
        <f t="shared" si="2"/>
        <v>361000</v>
      </c>
      <c r="H88" s="8">
        <f t="shared" si="3"/>
        <v>2166000</v>
      </c>
    </row>
    <row r="89" spans="1:8" ht="17.25" customHeight="1" x14ac:dyDescent="0.25">
      <c r="A89" s="11">
        <v>17</v>
      </c>
      <c r="B89" s="11">
        <v>3</v>
      </c>
      <c r="C89" s="19" t="s">
        <v>7</v>
      </c>
      <c r="D89" s="19"/>
      <c r="E89" s="15">
        <v>3000000</v>
      </c>
      <c r="F89" s="6">
        <v>1837500</v>
      </c>
      <c r="G89" s="5">
        <f t="shared" si="2"/>
        <v>367500</v>
      </c>
      <c r="H89" s="8">
        <f t="shared" si="3"/>
        <v>2205000</v>
      </c>
    </row>
    <row r="90" spans="1:8" ht="17.25" customHeight="1" x14ac:dyDescent="0.25">
      <c r="A90" s="11">
        <v>18</v>
      </c>
      <c r="B90" s="11">
        <v>1</v>
      </c>
      <c r="C90" s="19" t="s">
        <v>2</v>
      </c>
      <c r="D90" s="19"/>
      <c r="E90" s="15">
        <v>4080000</v>
      </c>
      <c r="F90" s="6">
        <v>2970000</v>
      </c>
      <c r="G90" s="5">
        <f t="shared" si="2"/>
        <v>594000</v>
      </c>
      <c r="H90" s="8">
        <f t="shared" si="3"/>
        <v>3564000</v>
      </c>
    </row>
    <row r="91" spans="1:8" ht="17.25" customHeight="1" x14ac:dyDescent="0.25">
      <c r="A91" s="11">
        <v>18</v>
      </c>
      <c r="B91" s="11">
        <v>2</v>
      </c>
      <c r="C91" s="19" t="s">
        <v>7</v>
      </c>
      <c r="D91" s="19"/>
      <c r="E91" s="15">
        <v>4080000</v>
      </c>
      <c r="F91" s="6">
        <v>3340000</v>
      </c>
      <c r="G91" s="5">
        <f t="shared" si="2"/>
        <v>668000</v>
      </c>
      <c r="H91" s="8">
        <f t="shared" si="3"/>
        <v>4008000</v>
      </c>
    </row>
    <row r="92" spans="1:8" ht="17.25" customHeight="1" x14ac:dyDescent="0.25">
      <c r="A92" s="11">
        <v>19</v>
      </c>
      <c r="B92" s="11">
        <v>1</v>
      </c>
      <c r="C92" s="19" t="s">
        <v>7</v>
      </c>
      <c r="D92" s="19"/>
      <c r="E92" s="15">
        <v>1400000</v>
      </c>
      <c r="F92" s="6">
        <v>1156667</v>
      </c>
      <c r="G92" s="5">
        <f t="shared" si="2"/>
        <v>231333.40000000002</v>
      </c>
      <c r="H92" s="14">
        <f t="shared" si="3"/>
        <v>1388000.4</v>
      </c>
    </row>
    <row r="93" spans="1:8" ht="17.25" customHeight="1" x14ac:dyDescent="0.25">
      <c r="A93" s="11">
        <v>19</v>
      </c>
      <c r="B93" s="11">
        <v>2</v>
      </c>
      <c r="C93" s="19" t="s">
        <v>2</v>
      </c>
      <c r="D93" s="19"/>
      <c r="E93" s="15">
        <v>1400000</v>
      </c>
      <c r="F93" s="6">
        <v>1428000</v>
      </c>
      <c r="G93" s="5">
        <f t="shared" si="2"/>
        <v>285600</v>
      </c>
      <c r="H93" s="8">
        <f t="shared" si="3"/>
        <v>1713600</v>
      </c>
    </row>
    <row r="94" spans="1:8" ht="17.25" customHeight="1" x14ac:dyDescent="0.25">
      <c r="A94" s="11">
        <v>20</v>
      </c>
      <c r="B94" s="11">
        <v>1</v>
      </c>
      <c r="C94" s="19" t="s">
        <v>2</v>
      </c>
      <c r="D94" s="19"/>
      <c r="E94" s="15">
        <v>400000</v>
      </c>
      <c r="F94" s="6">
        <v>294000</v>
      </c>
      <c r="G94" s="5">
        <f t="shared" si="2"/>
        <v>58800</v>
      </c>
      <c r="H94" s="8">
        <f t="shared" si="3"/>
        <v>352800</v>
      </c>
    </row>
    <row r="95" spans="1:8" ht="17.25" customHeight="1" x14ac:dyDescent="0.25">
      <c r="A95" s="11">
        <v>20</v>
      </c>
      <c r="B95" s="11">
        <v>2</v>
      </c>
      <c r="C95" s="19" t="s">
        <v>7</v>
      </c>
      <c r="D95" s="19"/>
      <c r="E95" s="15">
        <v>400000</v>
      </c>
      <c r="F95" s="6">
        <v>311666.7</v>
      </c>
      <c r="G95" s="5">
        <f t="shared" si="2"/>
        <v>62333.340000000004</v>
      </c>
      <c r="H95" s="14">
        <f t="shared" si="3"/>
        <v>374000.04000000004</v>
      </c>
    </row>
    <row r="96" spans="1:8" ht="17.25" customHeight="1" x14ac:dyDescent="0.25">
      <c r="A96" s="11">
        <v>21</v>
      </c>
      <c r="B96" s="11">
        <v>1</v>
      </c>
      <c r="C96" s="19" t="s">
        <v>7</v>
      </c>
      <c r="D96" s="19"/>
      <c r="E96" s="15">
        <v>420000</v>
      </c>
      <c r="F96" s="6">
        <v>341250</v>
      </c>
      <c r="G96" s="5">
        <f t="shared" si="2"/>
        <v>68250</v>
      </c>
      <c r="H96" s="8">
        <f t="shared" si="3"/>
        <v>409500</v>
      </c>
    </row>
    <row r="97" spans="1:8" ht="17.25" customHeight="1" x14ac:dyDescent="0.25">
      <c r="A97" s="11">
        <v>21</v>
      </c>
      <c r="B97" s="11">
        <v>2</v>
      </c>
      <c r="C97" s="19" t="s">
        <v>2</v>
      </c>
      <c r="D97" s="19"/>
      <c r="E97" s="15">
        <v>420000</v>
      </c>
      <c r="F97" s="6">
        <v>355250</v>
      </c>
      <c r="G97" s="5">
        <f t="shared" si="2"/>
        <v>71050</v>
      </c>
      <c r="H97" s="8">
        <f t="shared" si="3"/>
        <v>426300</v>
      </c>
    </row>
    <row r="98" spans="1:8" ht="17.25" customHeight="1" x14ac:dyDescent="0.25">
      <c r="A98" s="11">
        <v>22</v>
      </c>
      <c r="B98" s="11">
        <v>1</v>
      </c>
      <c r="C98" s="19" t="s">
        <v>7</v>
      </c>
      <c r="D98" s="19"/>
      <c r="E98" s="15">
        <v>510000</v>
      </c>
      <c r="F98" s="6">
        <v>362500</v>
      </c>
      <c r="G98" s="5">
        <f t="shared" si="2"/>
        <v>72500</v>
      </c>
      <c r="H98" s="8">
        <f t="shared" si="3"/>
        <v>435000</v>
      </c>
    </row>
    <row r="99" spans="1:8" ht="17.25" customHeight="1" x14ac:dyDescent="0.25">
      <c r="A99" s="11">
        <v>22</v>
      </c>
      <c r="B99" s="11">
        <v>2</v>
      </c>
      <c r="C99" s="19" t="s">
        <v>2</v>
      </c>
      <c r="D99" s="19"/>
      <c r="E99" s="15">
        <v>510000</v>
      </c>
      <c r="F99" s="6">
        <v>389165</v>
      </c>
      <c r="G99" s="5">
        <f t="shared" si="2"/>
        <v>77833</v>
      </c>
      <c r="H99" s="8">
        <f t="shared" si="3"/>
        <v>466998</v>
      </c>
    </row>
    <row r="100" spans="1:8" ht="17.25" customHeight="1" x14ac:dyDescent="0.25">
      <c r="A100" s="11">
        <v>23</v>
      </c>
      <c r="B100" s="11">
        <v>1</v>
      </c>
      <c r="C100" s="19" t="s">
        <v>7</v>
      </c>
      <c r="D100" s="19"/>
      <c r="E100" s="15">
        <v>750000</v>
      </c>
      <c r="F100" s="6">
        <v>558333.30000000005</v>
      </c>
      <c r="G100" s="5">
        <f t="shared" si="2"/>
        <v>111666.66000000002</v>
      </c>
      <c r="H100" s="14">
        <f t="shared" si="3"/>
        <v>669999.96000000008</v>
      </c>
    </row>
    <row r="101" spans="1:8" ht="17.25" customHeight="1" x14ac:dyDescent="0.25">
      <c r="A101" s="11">
        <v>23</v>
      </c>
      <c r="B101" s="11">
        <v>2</v>
      </c>
      <c r="C101" s="19" t="s">
        <v>15</v>
      </c>
      <c r="D101" s="19"/>
      <c r="E101" s="15">
        <v>750000</v>
      </c>
      <c r="F101" s="6">
        <v>578330</v>
      </c>
      <c r="G101" s="5">
        <f t="shared" si="2"/>
        <v>115666</v>
      </c>
      <c r="H101" s="8">
        <f t="shared" si="3"/>
        <v>693996</v>
      </c>
    </row>
    <row r="102" spans="1:8" ht="17.25" customHeight="1" x14ac:dyDescent="0.25">
      <c r="A102" s="11">
        <v>23</v>
      </c>
      <c r="B102" s="11">
        <v>3</v>
      </c>
      <c r="C102" s="19" t="s">
        <v>4</v>
      </c>
      <c r="D102" s="19"/>
      <c r="E102" s="15">
        <v>750000</v>
      </c>
      <c r="F102" s="6">
        <v>625000</v>
      </c>
      <c r="G102" s="5">
        <f t="shared" si="2"/>
        <v>125000</v>
      </c>
      <c r="H102" s="8">
        <f t="shared" si="3"/>
        <v>750000</v>
      </c>
    </row>
    <row r="103" spans="1:8" ht="17.25" customHeight="1" x14ac:dyDescent="0.25">
      <c r="A103" s="11">
        <v>24</v>
      </c>
      <c r="B103" s="11">
        <v>1</v>
      </c>
      <c r="C103" s="19" t="s">
        <v>7</v>
      </c>
      <c r="D103" s="19"/>
      <c r="E103" s="15">
        <v>1500000</v>
      </c>
      <c r="F103" s="6">
        <v>1240833</v>
      </c>
      <c r="G103" s="5">
        <f t="shared" si="2"/>
        <v>248166.6</v>
      </c>
      <c r="H103" s="14">
        <f t="shared" si="3"/>
        <v>1488999.6</v>
      </c>
    </row>
    <row r="104" spans="1:8" ht="17.25" customHeight="1" x14ac:dyDescent="0.25">
      <c r="A104" s="11">
        <v>24</v>
      </c>
      <c r="B104" s="11">
        <v>2</v>
      </c>
      <c r="C104" s="19" t="s">
        <v>2</v>
      </c>
      <c r="D104" s="19"/>
      <c r="E104" s="15">
        <v>1500000</v>
      </c>
      <c r="F104" s="6">
        <v>1486665</v>
      </c>
      <c r="G104" s="5">
        <f t="shared" si="2"/>
        <v>297333</v>
      </c>
      <c r="H104" s="8">
        <f t="shared" si="3"/>
        <v>1783998</v>
      </c>
    </row>
    <row r="105" spans="1:8" ht="17.25" customHeight="1" x14ac:dyDescent="0.25">
      <c r="A105" s="11">
        <v>25</v>
      </c>
      <c r="B105" s="11">
        <v>1</v>
      </c>
      <c r="C105" s="19" t="s">
        <v>16</v>
      </c>
      <c r="D105" s="19"/>
      <c r="E105" s="15">
        <v>1250000</v>
      </c>
      <c r="F105" s="6">
        <v>690830</v>
      </c>
      <c r="G105" s="5">
        <f t="shared" si="2"/>
        <v>138166</v>
      </c>
      <c r="H105" s="8">
        <f t="shared" si="3"/>
        <v>828996</v>
      </c>
    </row>
    <row r="106" spans="1:8" ht="17.25" customHeight="1" x14ac:dyDescent="0.25">
      <c r="A106" s="11">
        <v>25</v>
      </c>
      <c r="B106" s="11">
        <v>2</v>
      </c>
      <c r="C106" s="19" t="s">
        <v>4</v>
      </c>
      <c r="D106" s="19"/>
      <c r="E106" s="15">
        <v>1250000</v>
      </c>
      <c r="F106" s="6">
        <v>829167</v>
      </c>
      <c r="G106" s="5">
        <f t="shared" si="2"/>
        <v>165833.40000000002</v>
      </c>
      <c r="H106" s="14">
        <f t="shared" si="3"/>
        <v>995000.4</v>
      </c>
    </row>
    <row r="107" spans="1:8" ht="17.25" customHeight="1" x14ac:dyDescent="0.25">
      <c r="A107" s="11">
        <v>25</v>
      </c>
      <c r="B107" s="11">
        <v>3</v>
      </c>
      <c r="C107" s="19" t="s">
        <v>7</v>
      </c>
      <c r="D107" s="19"/>
      <c r="E107" s="15">
        <v>1250000</v>
      </c>
      <c r="F107" s="6">
        <v>1029167</v>
      </c>
      <c r="G107" s="5">
        <f t="shared" si="2"/>
        <v>205833.40000000002</v>
      </c>
      <c r="H107" s="14">
        <f t="shared" si="3"/>
        <v>1235000.3999999999</v>
      </c>
    </row>
    <row r="108" spans="1:8" ht="17.25" customHeight="1" x14ac:dyDescent="0.25">
      <c r="A108" s="11">
        <v>26</v>
      </c>
      <c r="B108" s="11">
        <v>1</v>
      </c>
      <c r="C108" s="19" t="s">
        <v>7</v>
      </c>
      <c r="D108" s="19"/>
      <c r="E108" s="15">
        <v>195000</v>
      </c>
      <c r="F108" s="6">
        <v>155000</v>
      </c>
      <c r="G108" s="5">
        <f t="shared" si="2"/>
        <v>31000</v>
      </c>
      <c r="H108" s="8">
        <f t="shared" si="3"/>
        <v>186000</v>
      </c>
    </row>
  </sheetData>
  <mergeCells count="111">
    <mergeCell ref="C108:D108"/>
    <mergeCell ref="C105:D105"/>
    <mergeCell ref="C106:D106"/>
    <mergeCell ref="C107:D107"/>
    <mergeCell ref="C102:D102"/>
    <mergeCell ref="C103:D103"/>
    <mergeCell ref="C104:D104"/>
    <mergeCell ref="C99:D99"/>
    <mergeCell ref="C100:D100"/>
    <mergeCell ref="C101:D101"/>
    <mergeCell ref="C96:D96"/>
    <mergeCell ref="C97:D97"/>
    <mergeCell ref="C98:D98"/>
    <mergeCell ref="C93:D93"/>
    <mergeCell ref="C94:D94"/>
    <mergeCell ref="C95:D95"/>
    <mergeCell ref="C90:D90"/>
    <mergeCell ref="C91:D91"/>
    <mergeCell ref="C92:D92"/>
    <mergeCell ref="C87:D87"/>
    <mergeCell ref="C88:D88"/>
    <mergeCell ref="C89:D89"/>
    <mergeCell ref="C84:D84"/>
    <mergeCell ref="C85:D85"/>
    <mergeCell ref="C86:D86"/>
    <mergeCell ref="C81:D81"/>
    <mergeCell ref="C82:D82"/>
    <mergeCell ref="C83:D83"/>
    <mergeCell ref="C78:D78"/>
    <mergeCell ref="C79:D79"/>
    <mergeCell ref="C80:D80"/>
    <mergeCell ref="C75:D75"/>
    <mergeCell ref="C76:D76"/>
    <mergeCell ref="C77:D77"/>
    <mergeCell ref="C72:D72"/>
    <mergeCell ref="C73:D73"/>
    <mergeCell ref="C74:D74"/>
    <mergeCell ref="C69:D69"/>
    <mergeCell ref="C70:D70"/>
    <mergeCell ref="C71:D71"/>
    <mergeCell ref="C66:D66"/>
    <mergeCell ref="C67:D67"/>
    <mergeCell ref="C68:D68"/>
    <mergeCell ref="C63:D63"/>
    <mergeCell ref="C64:D64"/>
    <mergeCell ref="C65:D65"/>
    <mergeCell ref="C60:D60"/>
    <mergeCell ref="C61:D61"/>
    <mergeCell ref="C62:D62"/>
    <mergeCell ref="C57:D57"/>
    <mergeCell ref="C58:D58"/>
    <mergeCell ref="C59:D59"/>
    <mergeCell ref="C54:D54"/>
    <mergeCell ref="C55:D55"/>
    <mergeCell ref="C56:D56"/>
    <mergeCell ref="C51:D51"/>
    <mergeCell ref="C52:D52"/>
    <mergeCell ref="C53:D53"/>
    <mergeCell ref="C48:D48"/>
    <mergeCell ref="C49:D49"/>
    <mergeCell ref="C50:D50"/>
    <mergeCell ref="C45:D45"/>
    <mergeCell ref="C46:D46"/>
    <mergeCell ref="C47:D47"/>
    <mergeCell ref="C42:D42"/>
    <mergeCell ref="C43:D43"/>
    <mergeCell ref="C44:D44"/>
    <mergeCell ref="C39:D39"/>
    <mergeCell ref="C40:D40"/>
    <mergeCell ref="C41:D41"/>
    <mergeCell ref="C11:D11"/>
    <mergeCell ref="C38:D38"/>
    <mergeCell ref="C14:D14"/>
    <mergeCell ref="C15:D15"/>
    <mergeCell ref="C16:D16"/>
    <mergeCell ref="C17:D17"/>
    <mergeCell ref="C12:D12"/>
    <mergeCell ref="C13:D13"/>
    <mergeCell ref="C30:D30"/>
    <mergeCell ref="C36:D36"/>
    <mergeCell ref="C37:D37"/>
    <mergeCell ref="C31:D31"/>
    <mergeCell ref="C32:D32"/>
    <mergeCell ref="C33:D33"/>
    <mergeCell ref="C34:D34"/>
    <mergeCell ref="C35:D35"/>
    <mergeCell ref="C29:D29"/>
    <mergeCell ref="C23:D23"/>
    <mergeCell ref="C24:D24"/>
    <mergeCell ref="C25:D25"/>
    <mergeCell ref="C27:D27"/>
    <mergeCell ref="C28:D28"/>
    <mergeCell ref="C26:D26"/>
    <mergeCell ref="C10:D10"/>
    <mergeCell ref="A2:A3"/>
    <mergeCell ref="C5:D5"/>
    <mergeCell ref="C6:D6"/>
    <mergeCell ref="C4:D4"/>
    <mergeCell ref="C7:D7"/>
    <mergeCell ref="C9:D9"/>
    <mergeCell ref="B2:B3"/>
    <mergeCell ref="C2:D3"/>
    <mergeCell ref="F1:H1"/>
    <mergeCell ref="E2:E3"/>
    <mergeCell ref="F2:H2"/>
    <mergeCell ref="C8:D8"/>
    <mergeCell ref="C18:D18"/>
    <mergeCell ref="C19:D19"/>
    <mergeCell ref="C20:D20"/>
    <mergeCell ref="C21:D21"/>
    <mergeCell ref="C22:D22"/>
  </mergeCells>
  <pageMargins left="0.7" right="0.2" top="0.24" bottom="0.2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2019-04-19T13:47:34Z</dcterms:modified>
</cp:coreProperties>
</file>